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26"/>
  <workbookPr filterPrivacy="1"/>
  <bookViews>
    <workbookView xWindow="0" yWindow="0" windowWidth="22260" windowHeight="12645"/>
  </bookViews>
  <sheets>
    <sheet name="Sheet1" sheetId="1" r:id="rId1"/>
    <sheet name="Sheet2" sheetId="2" r:id="rId2"/>
  </sheets>
  <definedNames>
    <definedName name="_xlnm._FilterDatabase" localSheetId="0" hidden="1">Sheet1!$A$1:$G$42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0" i="1" l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41" i="1" l="1"/>
</calcChain>
</file>

<file path=xl/sharedStrings.xml><?xml version="1.0" encoding="utf-8"?>
<sst xmlns="http://schemas.openxmlformats.org/spreadsheetml/2006/main" count="186" uniqueCount="181">
  <si>
    <t>分　　科　　会</t>
  </si>
  <si>
    <t>小分科会</t>
  </si>
  <si>
    <t>分科会番号</t>
  </si>
  <si>
    <t>ご注文部数</t>
  </si>
  <si>
    <t>第１分科会</t>
  </si>
  <si>
    <t>日本語教育</t>
  </si>
  <si>
    <t>作文・話しことば</t>
  </si>
  <si>
    <t>01A</t>
  </si>
  <si>
    <t>文学・説明文・言語</t>
  </si>
  <si>
    <t>01B</t>
  </si>
  <si>
    <t>第２分科会</t>
  </si>
  <si>
    <t>外国語教育・活動</t>
  </si>
  <si>
    <t>小学校</t>
  </si>
  <si>
    <t>02A</t>
  </si>
  <si>
    <t>中学校・高校</t>
  </si>
  <si>
    <t>02B</t>
  </si>
  <si>
    <t>第３分科会</t>
  </si>
  <si>
    <t>社会科教育</t>
  </si>
  <si>
    <t>歴史認識</t>
  </si>
  <si>
    <t>03A</t>
  </si>
  <si>
    <t>現状認識</t>
  </si>
  <si>
    <t>03B</t>
  </si>
  <si>
    <t>第４分科会</t>
  </si>
  <si>
    <t>数学教育</t>
  </si>
  <si>
    <t>04A</t>
  </si>
  <si>
    <t>04B</t>
  </si>
  <si>
    <t>第５分科会</t>
  </si>
  <si>
    <t>理科教育</t>
  </si>
  <si>
    <t>第６分科会</t>
  </si>
  <si>
    <t>美術教育</t>
  </si>
  <si>
    <t>第７分科会</t>
  </si>
  <si>
    <t>音楽教育</t>
  </si>
  <si>
    <t>第８分科会</t>
  </si>
  <si>
    <t>家庭科教育</t>
  </si>
  <si>
    <t>第９分科会</t>
  </si>
  <si>
    <t>保健・体育</t>
  </si>
  <si>
    <t>保健</t>
  </si>
  <si>
    <t>09A</t>
  </si>
  <si>
    <t>体育</t>
  </si>
  <si>
    <t>09B</t>
  </si>
  <si>
    <t>第 10 分科会</t>
  </si>
  <si>
    <t>技術・職業教育</t>
  </si>
  <si>
    <t>技術教育</t>
  </si>
  <si>
    <t>10A</t>
  </si>
  <si>
    <t>職業教育</t>
  </si>
  <si>
    <t>10B</t>
  </si>
  <si>
    <t>第 11 分科会</t>
  </si>
  <si>
    <t>11A</t>
  </si>
  <si>
    <t>11B</t>
  </si>
  <si>
    <t>第 12 分科会</t>
  </si>
  <si>
    <t>幼年期の教育・保育と連携・接続</t>
  </si>
  <si>
    <t>第 13 分科会</t>
  </si>
  <si>
    <t>人権教育</t>
  </si>
  <si>
    <t>第 14 分科会</t>
  </si>
  <si>
    <t>インクルーシブ教育</t>
  </si>
  <si>
    <t>第 15 分科会</t>
  </si>
  <si>
    <t>国際連帯・多文化共生の教育</t>
  </si>
  <si>
    <t>第 16 分科会</t>
  </si>
  <si>
    <t>両性の自立と平等をめざす教育</t>
  </si>
  <si>
    <t>第 17 分科会</t>
  </si>
  <si>
    <t>子ども・教職員の安全・ 健康と環境・食教育</t>
  </si>
  <si>
    <t>環境・公害</t>
  </si>
  <si>
    <t>17A</t>
  </si>
  <si>
    <t>食教育</t>
  </si>
  <si>
    <t>17B</t>
  </si>
  <si>
    <t>医療</t>
  </si>
  <si>
    <t>17C</t>
  </si>
  <si>
    <t>第 18 分科会</t>
  </si>
  <si>
    <t>平和教育</t>
  </si>
  <si>
    <t>第 19 分科会</t>
  </si>
  <si>
    <t>メディア・リテラシー教育と 文化活動</t>
  </si>
  <si>
    <t>学校・地域の文化活動</t>
  </si>
  <si>
    <t>19A</t>
  </si>
  <si>
    <t>メディア・リテラシー教育・学校図書館</t>
  </si>
  <si>
    <t>19B</t>
  </si>
  <si>
    <t>第 20 分科会</t>
  </si>
  <si>
    <t>高等教育・進路保障と労働教育</t>
  </si>
  <si>
    <t>第 21 分科会</t>
  </si>
  <si>
    <t>カリキュラムづくりと評価</t>
  </si>
  <si>
    <t>第 22 分科会</t>
  </si>
  <si>
    <t>地域における教育改革と  PTA</t>
  </si>
  <si>
    <t>民主的な学校づくり</t>
  </si>
  <si>
    <t>22A</t>
  </si>
  <si>
    <t>PTA・地域の連携</t>
  </si>
  <si>
    <t>22B</t>
  </si>
  <si>
    <t>過密・過疎、へき地の教育</t>
  </si>
  <si>
    <t>22C</t>
  </si>
  <si>
    <t>第 23 分科会</t>
  </si>
  <si>
    <t>教育条件整備の運動</t>
  </si>
  <si>
    <t>第 24 分科会</t>
  </si>
  <si>
    <t>総合学習と防災・減災教育</t>
  </si>
  <si>
    <t>ものづくり・生活・環境の中から</t>
  </si>
  <si>
    <t>24A</t>
  </si>
  <si>
    <t>人権・平和・いのちの視点から</t>
  </si>
  <si>
    <t>24B</t>
  </si>
  <si>
    <t>自治的諸活動と生活指導</t>
    <phoneticPr fontId="1"/>
  </si>
  <si>
    <t xml:space="preserve">総合計金額 / 発注総数量　上記にて確認してくださいお願いします。 </t>
    <rPh sb="14" eb="16">
      <t>ジョウキ</t>
    </rPh>
    <rPh sb="18" eb="20">
      <t>カクニン</t>
    </rPh>
    <phoneticPr fontId="1"/>
  </si>
  <si>
    <t>合計（消費税別）</t>
    <rPh sb="0" eb="2">
      <t>ゴウケイ</t>
    </rPh>
    <rPh sb="3" eb="6">
      <t>ショウヒゼイ</t>
    </rPh>
    <rPh sb="6" eb="7">
      <t>ベツ</t>
    </rPh>
    <phoneticPr fontId="1"/>
  </si>
  <si>
    <t>金額
（税別）</t>
    <rPh sb="0" eb="2">
      <t>キンガク</t>
    </rPh>
    <rPh sb="4" eb="6">
      <t>ゼイベツ</t>
    </rPh>
    <phoneticPr fontId="1"/>
  </si>
  <si>
    <t>販売価格</t>
    <phoneticPr fontId="1"/>
  </si>
  <si>
    <t>納品先</t>
    <rPh sb="0" eb="2">
      <t>ノウヒン</t>
    </rPh>
    <rPh sb="2" eb="3">
      <t>サキ</t>
    </rPh>
    <phoneticPr fontId="1"/>
  </si>
  <si>
    <t>単組様名</t>
    <rPh sb="0" eb="2">
      <t>タンソ</t>
    </rPh>
    <rPh sb="2" eb="3">
      <t>サマ</t>
    </rPh>
    <rPh sb="3" eb="4">
      <t>メイ</t>
    </rPh>
    <phoneticPr fontId="1"/>
  </si>
  <si>
    <t>1 北海道教職員組合</t>
  </si>
  <si>
    <t>5 岩手県高等学校教職員組合</t>
  </si>
  <si>
    <t>単組様名前</t>
    <rPh sb="0" eb="2">
      <t>タンソ</t>
    </rPh>
    <rPh sb="2" eb="3">
      <t>サマ</t>
    </rPh>
    <rPh sb="3" eb="4">
      <t>メイ</t>
    </rPh>
    <rPh sb="4" eb="5">
      <t>マエ</t>
    </rPh>
    <phoneticPr fontId="5"/>
  </si>
  <si>
    <t>2 日教組青森県教職員組合</t>
  </si>
  <si>
    <t>3 秋田県教職員組合</t>
  </si>
  <si>
    <t>4 岩手県教職員組合</t>
  </si>
  <si>
    <t>6 山形県教職員組合</t>
  </si>
  <si>
    <t>7 山形県高等学校障がい児学校教職員組合</t>
  </si>
  <si>
    <t>8 宮城県教職員組合</t>
  </si>
  <si>
    <t>9 宮城高校教育ネットワークユニオン</t>
  </si>
  <si>
    <t>10 福島県教職員組合</t>
  </si>
  <si>
    <t>11 栃木県教職員組合</t>
  </si>
  <si>
    <t>12 茨城県教職員組合</t>
  </si>
  <si>
    <t>13 群馬県教職員組合</t>
  </si>
  <si>
    <t>14 埼玉教職員組合</t>
  </si>
  <si>
    <t>15 埼玉高等学校教職員組合</t>
  </si>
  <si>
    <t>16 千葉県教職員組合</t>
  </si>
  <si>
    <t>17 千葉県高等学校教職員組合</t>
  </si>
  <si>
    <t>18 東京都公立学校教職員組合</t>
  </si>
  <si>
    <t>19 東京都高等学校教職員組合</t>
  </si>
  <si>
    <t>20 東京都障害児学校労働組合</t>
  </si>
  <si>
    <t>21 東京都公立学校事務職員組合</t>
  </si>
  <si>
    <t>22 神奈川県教職員組合</t>
  </si>
  <si>
    <t>23 神奈川県高等学校教職員組合</t>
  </si>
  <si>
    <t>24 山梨県教職員組合</t>
  </si>
  <si>
    <t>25 長野県教職員組合</t>
  </si>
  <si>
    <t>26 静岡県教職員組合</t>
  </si>
  <si>
    <t>27 静岡県高等学校しょうがい児学校ユニオン</t>
  </si>
  <si>
    <t>28 新潟県教職員組合</t>
  </si>
  <si>
    <t>29 新潟県高等学校教職員組合</t>
  </si>
  <si>
    <t>30 富山県教職員組合</t>
  </si>
  <si>
    <t>31 石川県教職員組合</t>
  </si>
  <si>
    <t>32 石川県高等学校教職員組合</t>
  </si>
  <si>
    <t>33 福井県教職員組合</t>
  </si>
  <si>
    <t>34 愛知県教員組合</t>
  </si>
  <si>
    <t>35 愛知公立高等学校教職員組合</t>
  </si>
  <si>
    <t>36 名古屋市立高等学校教員組合</t>
  </si>
  <si>
    <t>37 岐阜公立学校教職員組合</t>
  </si>
  <si>
    <t>38 三重県教職員組合</t>
  </si>
  <si>
    <t>39 滋賀県教職員組合</t>
  </si>
  <si>
    <t>40 京都府教職員組合</t>
  </si>
  <si>
    <t>41 奈良教職員組合</t>
  </si>
  <si>
    <t>42 奈良県高等学校教職員組合</t>
  </si>
  <si>
    <t>43 和歌山教職員組合</t>
  </si>
  <si>
    <t>44 大阪府教職員組合</t>
  </si>
  <si>
    <t>45 兵庫県教職員組合</t>
  </si>
  <si>
    <t>46 兵庫高等学校教職員組合</t>
  </si>
  <si>
    <t>47 鳥取県教職員組合</t>
  </si>
  <si>
    <t>48 鳥取県高等学校教職員組合</t>
  </si>
  <si>
    <t>49 岡山県教職員組合</t>
  </si>
  <si>
    <t>50 島根教職員組合</t>
  </si>
  <si>
    <t>51 島根県学校事務職員労働組合</t>
  </si>
  <si>
    <t>52 広島県教職員組合</t>
  </si>
  <si>
    <t>53 広島県高等学校教職員組合</t>
  </si>
  <si>
    <t>54 山口教職員組合</t>
  </si>
  <si>
    <t>55 山口県学校職員組合</t>
  </si>
  <si>
    <t>56 日教組香川教職員組合</t>
  </si>
  <si>
    <t>57 徳島県教職員組合</t>
  </si>
  <si>
    <t>58 愛媛教職員組合</t>
  </si>
  <si>
    <t>59 高知教職員組合</t>
  </si>
  <si>
    <t>60 福岡県教職員組合</t>
  </si>
  <si>
    <t>61 福岡県高等学校教職員組合</t>
  </si>
  <si>
    <t>62 佐賀県教職員組合</t>
  </si>
  <si>
    <t>63 長崎県教職員組合</t>
  </si>
  <si>
    <t>64 大分県教職員組合</t>
  </si>
  <si>
    <t>65 大分県高等学校教職員組合</t>
  </si>
  <si>
    <t>66 熊本県教職員組合</t>
  </si>
  <si>
    <t>67 熊本県高等学校教職員組合</t>
  </si>
  <si>
    <t>68 宮崎県教職員組合</t>
  </si>
  <si>
    <t>69 宮崎県高等学校教職員組合</t>
  </si>
  <si>
    <t>70 鹿児島県教職員組合</t>
  </si>
  <si>
    <t>71 鹿児島県高等学校教職員組合</t>
  </si>
  <si>
    <t>72 沖縄県教職員組合</t>
  </si>
  <si>
    <t>73 沖縄県高等学校障害児学校教職員組合</t>
  </si>
  <si>
    <t>74 日本私立学校教職員組合</t>
  </si>
  <si>
    <t>75 日本国公立大学高専教職員組合</t>
  </si>
  <si>
    <t>76 公立学校共済労働組合連合</t>
  </si>
  <si>
    <t>※単組様お名前をプルダウンからお選びください</t>
    <rPh sb="1" eb="3">
      <t>タンソ</t>
    </rPh>
    <rPh sb="3" eb="4">
      <t>サマ</t>
    </rPh>
    <rPh sb="5" eb="7">
      <t>ナマエ</t>
    </rPh>
    <rPh sb="16" eb="17">
      <t>エラ</t>
    </rPh>
    <phoneticPr fontId="1"/>
  </si>
  <si>
    <t>事前納品（1か所）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</si>
</sst>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¥&quot;#,##0;[Red]&quot;¥&quot;\-#,##0"/>
    <numFmt numFmtId="176" formatCode="&quot;¥&quot;#,##0_);[Red]\(&quot;¥&quot;#,##0\)"/>
  </numFmts>
  <fonts count="8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1"/>
      <color rgb="FF231F20"/>
      <name val="ＭＳ ゴシック"/>
      <family val="3"/>
      <charset val="128"/>
    </font>
    <font>
      <sz val="11"/>
      <color rgb="FFFFFFFF"/>
      <name val="ＭＳ ゴシック"/>
      <family val="3"/>
      <charset val="128"/>
    </font>
    <font>
      <sz val="6"/>
      <name val="ＭＳ Ｐゴシック"/>
      <family val="3"/>
      <charset val="128"/>
    </font>
    <font>
      <sz val="18"/>
      <color theme="1"/>
      <name val="ＭＳ ゴシック"/>
      <family val="3"/>
      <charset val="128"/>
    </font>
    <font>
      <sz val="11"/>
      <color rgb="FFFF0000"/>
      <name val="Yu Gothic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58595B"/>
        <bgColor indexed="64"/>
      </patternFill>
    </fill>
    <fill>
      <patternFill patternType="solid">
        <fgColor rgb="FFE6E7E8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rgb="FF231F20"/>
      </left>
      <right style="medium">
        <color rgb="FF231F20"/>
      </right>
      <top style="medium">
        <color rgb="FF231F20"/>
      </top>
      <bottom style="medium">
        <color rgb="FF231F20"/>
      </bottom>
      <diagonal/>
    </border>
    <border>
      <left style="medium">
        <color rgb="FF231F20"/>
      </left>
      <right/>
      <top style="medium">
        <color rgb="FF231F20"/>
      </top>
      <bottom style="medium">
        <color rgb="FF231F20"/>
      </bottom>
      <diagonal/>
    </border>
    <border>
      <left/>
      <right style="medium">
        <color rgb="FF231F20"/>
      </right>
      <top style="medium">
        <color rgb="FF231F20"/>
      </top>
      <bottom style="medium">
        <color rgb="FF231F20"/>
      </bottom>
      <diagonal/>
    </border>
    <border>
      <left style="medium">
        <color rgb="FF231F20"/>
      </left>
      <right style="medium">
        <color rgb="FF231F20"/>
      </right>
      <top/>
      <bottom style="medium">
        <color rgb="FF231F20"/>
      </bottom>
      <diagonal/>
    </border>
    <border>
      <left style="medium">
        <color rgb="FF231F20"/>
      </left>
      <right style="medium">
        <color rgb="FF231F20"/>
      </right>
      <top/>
      <bottom/>
      <diagonal/>
    </border>
    <border>
      <left/>
      <right style="medium">
        <color rgb="FF231F20"/>
      </right>
      <top/>
      <bottom style="medium">
        <color rgb="FF231F20"/>
      </bottom>
      <diagonal/>
    </border>
    <border>
      <left/>
      <right/>
      <top/>
      <bottom style="medium">
        <color rgb="FF231F20"/>
      </bottom>
      <diagonal/>
    </border>
    <border>
      <left style="medium">
        <color rgb="FF231F20"/>
      </left>
      <right/>
      <top/>
      <bottom style="medium">
        <color rgb="FF231F20"/>
      </bottom>
      <diagonal/>
    </border>
    <border>
      <left style="medium">
        <color rgb="FF231F20"/>
      </left>
      <right style="medium">
        <color rgb="FF231F20"/>
      </right>
      <top style="medium">
        <color rgb="FF231F20"/>
      </top>
      <bottom/>
      <diagonal/>
    </border>
    <border>
      <left/>
      <right/>
      <top style="medium">
        <color rgb="FF231F20"/>
      </top>
      <bottom style="medium">
        <color rgb="FF231F20"/>
      </bottom>
      <diagonal/>
    </border>
    <border>
      <left style="medium">
        <color rgb="FF231F20"/>
      </left>
      <right/>
      <top style="medium">
        <color rgb="FF231F20"/>
      </top>
      <bottom/>
      <diagonal/>
    </border>
    <border>
      <left/>
      <right/>
      <top style="medium">
        <color rgb="FF231F20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0" fontId="4" fillId="2" borderId="3" xfId="0" applyFont="1" applyFill="1" applyBorder="1" applyAlignment="1">
      <alignment horizontal="left" vertical="center" wrapText="1" indent="4"/>
    </xf>
    <xf numFmtId="0" fontId="4" fillId="2" borderId="3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left" vertical="center" wrapText="1" indent="1"/>
    </xf>
    <xf numFmtId="0" fontId="4" fillId="2" borderId="3" xfId="0" applyFont="1" applyFill="1" applyBorder="1" applyAlignment="1">
      <alignment horizontal="left" vertical="center" wrapText="1" indent="2"/>
    </xf>
    <xf numFmtId="0" fontId="3" fillId="0" borderId="6" xfId="0" applyFont="1" applyBorder="1" applyAlignment="1">
      <alignment vertical="center" wrapText="1"/>
    </xf>
    <xf numFmtId="6" fontId="3" fillId="0" borderId="6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3" borderId="6" xfId="0" applyFont="1" applyFill="1" applyBorder="1" applyAlignment="1">
      <alignment vertical="center" wrapText="1"/>
    </xf>
    <xf numFmtId="6" fontId="3" fillId="3" borderId="6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6" fontId="3" fillId="0" borderId="1" xfId="0" applyNumberFormat="1" applyFont="1" applyFill="1" applyBorder="1" applyAlignment="1">
      <alignment horizontal="center" vertical="center" wrapText="1"/>
    </xf>
    <xf numFmtId="176" fontId="2" fillId="0" borderId="6" xfId="0" applyNumberFormat="1" applyFont="1" applyBorder="1" applyAlignment="1">
      <alignment vertical="center" wrapText="1"/>
    </xf>
    <xf numFmtId="176" fontId="2" fillId="3" borderId="6" xfId="0" applyNumberFormat="1" applyFont="1" applyFill="1" applyBorder="1" applyAlignment="1">
      <alignment vertical="center" wrapText="1"/>
    </xf>
    <xf numFmtId="176" fontId="2" fillId="0" borderId="6" xfId="0" applyNumberFormat="1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3" fillId="3" borderId="2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4" fillId="2" borderId="2" xfId="0" applyFont="1" applyFill="1" applyBorder="1" applyAlignment="1">
      <alignment horizontal="left" vertical="center" wrapText="1" indent="6"/>
    </xf>
    <xf numFmtId="0" fontId="4" fillId="2" borderId="3" xfId="0" applyFont="1" applyFill="1" applyBorder="1" applyAlignment="1">
      <alignment horizontal="left" vertical="center" wrapText="1" indent="6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right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6" xfId="0" applyFont="1" applyBorder="1" applyAlignment="1" applyProtection="1">
      <alignment vertical="center" wrapText="1"/>
      <protection locked="0"/>
    </xf>
    <xf numFmtId="0" fontId="2" fillId="3" borderId="6" xfId="0" applyFont="1" applyFill="1" applyBorder="1" applyAlignment="1" applyProtection="1">
      <alignment vertical="center" wrapText="1"/>
      <protection locked="0"/>
    </xf>
    <xf numFmtId="0" fontId="2" fillId="4" borderId="6" xfId="0" applyFont="1" applyFill="1" applyBorder="1" applyAlignment="1" applyProtection="1">
      <alignment vertical="center" wrapText="1"/>
      <protection locked="0"/>
    </xf>
    <xf numFmtId="0" fontId="3" fillId="4" borderId="10" xfId="0" applyFont="1" applyFill="1" applyBorder="1" applyAlignment="1" applyProtection="1">
      <alignment horizontal="right" vertical="center" wrapText="1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7" fillId="4" borderId="0" xfId="0" applyFont="1" applyFill="1" applyProtection="1"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2"/>
  <sheetViews>
    <sheetView tabSelected="1" workbookViewId="0">
      <selection activeCell="B1" sqref="B1:G1"/>
    </sheetView>
  </sheetViews>
  <sheetFormatPr defaultRowHeight="13.5"/>
  <cols>
    <col min="1" max="1" width="13.875" style="1" bestFit="1" customWidth="1"/>
    <col min="2" max="2" width="37.75" style="1" customWidth="1"/>
    <col min="3" max="3" width="17.25" style="1" customWidth="1"/>
    <col min="4" max="4" width="7.5" style="1" bestFit="1" customWidth="1"/>
    <col min="5" max="5" width="10.5" style="1" customWidth="1"/>
    <col min="6" max="6" width="7.875" style="1" customWidth="1"/>
    <col min="7" max="7" width="12.5" style="1" customWidth="1"/>
    <col min="8" max="16384" width="9" style="1"/>
  </cols>
  <sheetData>
    <row r="1" spans="1:7" ht="31.5" customHeight="1" thickBot="1">
      <c r="A1" s="22" t="s">
        <v>101</v>
      </c>
      <c r="B1" s="45" t="s">
        <v>179</v>
      </c>
      <c r="C1" s="45"/>
      <c r="D1" s="45"/>
      <c r="E1" s="45"/>
      <c r="F1" s="45"/>
      <c r="G1" s="45"/>
    </row>
    <row r="2" spans="1:7" ht="27.75" thickBot="1">
      <c r="A2" s="27" t="s">
        <v>0</v>
      </c>
      <c r="B2" s="28"/>
      <c r="C2" s="2" t="s">
        <v>1</v>
      </c>
      <c r="D2" s="3" t="s">
        <v>2</v>
      </c>
      <c r="E2" s="4" t="s">
        <v>99</v>
      </c>
      <c r="F2" s="17" t="s">
        <v>3</v>
      </c>
      <c r="G2" s="5" t="s">
        <v>98</v>
      </c>
    </row>
    <row r="3" spans="1:7" ht="19.5" customHeight="1" thickBot="1">
      <c r="A3" s="33" t="s">
        <v>4</v>
      </c>
      <c r="B3" s="33" t="s">
        <v>5</v>
      </c>
      <c r="C3" s="6" t="s">
        <v>6</v>
      </c>
      <c r="D3" s="9" t="s">
        <v>7</v>
      </c>
      <c r="E3" s="7">
        <v>300</v>
      </c>
      <c r="F3" s="41"/>
      <c r="G3" s="19">
        <f>SUM(E3*F3)</f>
        <v>0</v>
      </c>
    </row>
    <row r="4" spans="1:7" ht="27.75" thickBot="1">
      <c r="A4" s="34"/>
      <c r="B4" s="34"/>
      <c r="C4" s="6" t="s">
        <v>8</v>
      </c>
      <c r="D4" s="9" t="s">
        <v>9</v>
      </c>
      <c r="E4" s="7">
        <v>400</v>
      </c>
      <c r="F4" s="41"/>
      <c r="G4" s="19">
        <f t="shared" ref="G4:G40" si="0">SUM(E4*F4)</f>
        <v>0</v>
      </c>
    </row>
    <row r="5" spans="1:7" ht="19.5" customHeight="1" thickBot="1">
      <c r="A5" s="31" t="s">
        <v>10</v>
      </c>
      <c r="B5" s="31" t="s">
        <v>11</v>
      </c>
      <c r="C5" s="10" t="s">
        <v>12</v>
      </c>
      <c r="D5" s="13" t="s">
        <v>13</v>
      </c>
      <c r="E5" s="11">
        <v>250</v>
      </c>
      <c r="F5" s="42"/>
      <c r="G5" s="20">
        <f t="shared" si="0"/>
        <v>0</v>
      </c>
    </row>
    <row r="6" spans="1:7" ht="14.25" thickBot="1">
      <c r="A6" s="32"/>
      <c r="B6" s="32"/>
      <c r="C6" s="10" t="s">
        <v>14</v>
      </c>
      <c r="D6" s="13" t="s">
        <v>15</v>
      </c>
      <c r="E6" s="11">
        <v>400</v>
      </c>
      <c r="F6" s="42"/>
      <c r="G6" s="20">
        <f t="shared" si="0"/>
        <v>0</v>
      </c>
    </row>
    <row r="7" spans="1:7" ht="19.5" customHeight="1" thickBot="1">
      <c r="A7" s="33" t="s">
        <v>16</v>
      </c>
      <c r="B7" s="33" t="s">
        <v>17</v>
      </c>
      <c r="C7" s="6" t="s">
        <v>18</v>
      </c>
      <c r="D7" s="9" t="s">
        <v>19</v>
      </c>
      <c r="E7" s="7">
        <v>300</v>
      </c>
      <c r="F7" s="41"/>
      <c r="G7" s="19">
        <f t="shared" si="0"/>
        <v>0</v>
      </c>
    </row>
    <row r="8" spans="1:7" ht="14.25" thickBot="1">
      <c r="A8" s="34"/>
      <c r="B8" s="34"/>
      <c r="C8" s="6" t="s">
        <v>20</v>
      </c>
      <c r="D8" s="9" t="s">
        <v>21</v>
      </c>
      <c r="E8" s="7">
        <v>400</v>
      </c>
      <c r="F8" s="41"/>
      <c r="G8" s="19">
        <f t="shared" si="0"/>
        <v>0</v>
      </c>
    </row>
    <row r="9" spans="1:7" ht="19.5" customHeight="1" thickBot="1">
      <c r="A9" s="31" t="s">
        <v>22</v>
      </c>
      <c r="B9" s="31" t="s">
        <v>23</v>
      </c>
      <c r="C9" s="10" t="s">
        <v>12</v>
      </c>
      <c r="D9" s="13" t="s">
        <v>24</v>
      </c>
      <c r="E9" s="11">
        <v>400</v>
      </c>
      <c r="F9" s="42"/>
      <c r="G9" s="20">
        <f t="shared" si="0"/>
        <v>0</v>
      </c>
    </row>
    <row r="10" spans="1:7" ht="14.25" thickBot="1">
      <c r="A10" s="32"/>
      <c r="B10" s="32"/>
      <c r="C10" s="10" t="s">
        <v>14</v>
      </c>
      <c r="D10" s="13" t="s">
        <v>25</v>
      </c>
      <c r="E10" s="11">
        <v>300</v>
      </c>
      <c r="F10" s="42"/>
      <c r="G10" s="20">
        <f t="shared" si="0"/>
        <v>0</v>
      </c>
    </row>
    <row r="11" spans="1:7" ht="14.25" thickBot="1">
      <c r="A11" s="8" t="s">
        <v>26</v>
      </c>
      <c r="B11" s="29" t="s">
        <v>27</v>
      </c>
      <c r="C11" s="30"/>
      <c r="D11" s="9">
        <v>5</v>
      </c>
      <c r="E11" s="7">
        <v>400</v>
      </c>
      <c r="F11" s="41"/>
      <c r="G11" s="19">
        <f t="shared" si="0"/>
        <v>0</v>
      </c>
    </row>
    <row r="12" spans="1:7" ht="14.25" thickBot="1">
      <c r="A12" s="12" t="s">
        <v>28</v>
      </c>
      <c r="B12" s="23" t="s">
        <v>29</v>
      </c>
      <c r="C12" s="24"/>
      <c r="D12" s="13">
        <v>6</v>
      </c>
      <c r="E12" s="11">
        <v>400</v>
      </c>
      <c r="F12" s="42"/>
      <c r="G12" s="20">
        <f t="shared" si="0"/>
        <v>0</v>
      </c>
    </row>
    <row r="13" spans="1:7" ht="14.25" thickBot="1">
      <c r="A13" s="8" t="s">
        <v>30</v>
      </c>
      <c r="B13" s="29" t="s">
        <v>31</v>
      </c>
      <c r="C13" s="30"/>
      <c r="D13" s="9">
        <v>7</v>
      </c>
      <c r="E13" s="7">
        <v>300</v>
      </c>
      <c r="F13" s="41"/>
      <c r="G13" s="19">
        <f t="shared" si="0"/>
        <v>0</v>
      </c>
    </row>
    <row r="14" spans="1:7" ht="14.25" thickBot="1">
      <c r="A14" s="12" t="s">
        <v>32</v>
      </c>
      <c r="B14" s="23" t="s">
        <v>33</v>
      </c>
      <c r="C14" s="24"/>
      <c r="D14" s="13">
        <v>8</v>
      </c>
      <c r="E14" s="11">
        <v>400</v>
      </c>
      <c r="F14" s="42"/>
      <c r="G14" s="20">
        <f t="shared" si="0"/>
        <v>0</v>
      </c>
    </row>
    <row r="15" spans="1:7" ht="19.5" customHeight="1" thickBot="1">
      <c r="A15" s="33" t="s">
        <v>34</v>
      </c>
      <c r="B15" s="33" t="s">
        <v>35</v>
      </c>
      <c r="C15" s="6" t="s">
        <v>36</v>
      </c>
      <c r="D15" s="9" t="s">
        <v>37</v>
      </c>
      <c r="E15" s="7">
        <v>400</v>
      </c>
      <c r="F15" s="41"/>
      <c r="G15" s="19">
        <f t="shared" si="0"/>
        <v>0</v>
      </c>
    </row>
    <row r="16" spans="1:7" ht="14.25" thickBot="1">
      <c r="A16" s="34"/>
      <c r="B16" s="34"/>
      <c r="C16" s="6" t="s">
        <v>38</v>
      </c>
      <c r="D16" s="9" t="s">
        <v>39</v>
      </c>
      <c r="E16" s="7">
        <v>400</v>
      </c>
      <c r="F16" s="41"/>
      <c r="G16" s="19">
        <f t="shared" si="0"/>
        <v>0</v>
      </c>
    </row>
    <row r="17" spans="1:7" ht="19.5" customHeight="1" thickBot="1">
      <c r="A17" s="31" t="s">
        <v>40</v>
      </c>
      <c r="B17" s="31" t="s">
        <v>41</v>
      </c>
      <c r="C17" s="10" t="s">
        <v>42</v>
      </c>
      <c r="D17" s="13" t="s">
        <v>43</v>
      </c>
      <c r="E17" s="11">
        <v>300</v>
      </c>
      <c r="F17" s="42"/>
      <c r="G17" s="20">
        <f t="shared" si="0"/>
        <v>0</v>
      </c>
    </row>
    <row r="18" spans="1:7" ht="14.25" thickBot="1">
      <c r="A18" s="32"/>
      <c r="B18" s="32"/>
      <c r="C18" s="10" t="s">
        <v>44</v>
      </c>
      <c r="D18" s="13" t="s">
        <v>45</v>
      </c>
      <c r="E18" s="11">
        <v>250</v>
      </c>
      <c r="F18" s="42"/>
      <c r="G18" s="20">
        <f t="shared" si="0"/>
        <v>0</v>
      </c>
    </row>
    <row r="19" spans="1:7" ht="19.5" customHeight="1" thickBot="1">
      <c r="A19" s="33" t="s">
        <v>46</v>
      </c>
      <c r="B19" s="33" t="s">
        <v>95</v>
      </c>
      <c r="C19" s="6" t="s">
        <v>12</v>
      </c>
      <c r="D19" s="9" t="s">
        <v>47</v>
      </c>
      <c r="E19" s="7">
        <v>400</v>
      </c>
      <c r="F19" s="41"/>
      <c r="G19" s="19">
        <f t="shared" si="0"/>
        <v>0</v>
      </c>
    </row>
    <row r="20" spans="1:7" ht="14.25" thickBot="1">
      <c r="A20" s="34"/>
      <c r="B20" s="34"/>
      <c r="C20" s="6" t="s">
        <v>14</v>
      </c>
      <c r="D20" s="9" t="s">
        <v>48</v>
      </c>
      <c r="E20" s="7">
        <v>300</v>
      </c>
      <c r="F20" s="41"/>
      <c r="G20" s="19">
        <f t="shared" si="0"/>
        <v>0</v>
      </c>
    </row>
    <row r="21" spans="1:7" ht="14.25" thickBot="1">
      <c r="A21" s="12" t="s">
        <v>49</v>
      </c>
      <c r="B21" s="23" t="s">
        <v>50</v>
      </c>
      <c r="C21" s="24"/>
      <c r="D21" s="13">
        <v>12</v>
      </c>
      <c r="E21" s="11">
        <v>300</v>
      </c>
      <c r="F21" s="42"/>
      <c r="G21" s="20">
        <f t="shared" si="0"/>
        <v>0</v>
      </c>
    </row>
    <row r="22" spans="1:7" ht="14.25" thickBot="1">
      <c r="A22" s="8" t="s">
        <v>51</v>
      </c>
      <c r="B22" s="29" t="s">
        <v>52</v>
      </c>
      <c r="C22" s="30"/>
      <c r="D22" s="9">
        <v>13</v>
      </c>
      <c r="E22" s="7">
        <v>450</v>
      </c>
      <c r="F22" s="41"/>
      <c r="G22" s="19">
        <f t="shared" si="0"/>
        <v>0</v>
      </c>
    </row>
    <row r="23" spans="1:7" ht="14.25" thickBot="1">
      <c r="A23" s="12" t="s">
        <v>53</v>
      </c>
      <c r="B23" s="23" t="s">
        <v>54</v>
      </c>
      <c r="C23" s="24"/>
      <c r="D23" s="13">
        <v>14</v>
      </c>
      <c r="E23" s="11">
        <v>400</v>
      </c>
      <c r="F23" s="42"/>
      <c r="G23" s="20">
        <f t="shared" si="0"/>
        <v>0</v>
      </c>
    </row>
    <row r="24" spans="1:7" ht="14.25" thickBot="1">
      <c r="A24" s="8" t="s">
        <v>55</v>
      </c>
      <c r="B24" s="29" t="s">
        <v>56</v>
      </c>
      <c r="C24" s="30"/>
      <c r="D24" s="9">
        <v>15</v>
      </c>
      <c r="E24" s="7">
        <v>300</v>
      </c>
      <c r="F24" s="41"/>
      <c r="G24" s="19">
        <f t="shared" si="0"/>
        <v>0</v>
      </c>
    </row>
    <row r="25" spans="1:7" ht="14.25" thickBot="1">
      <c r="A25" s="12" t="s">
        <v>57</v>
      </c>
      <c r="B25" s="23" t="s">
        <v>58</v>
      </c>
      <c r="C25" s="24"/>
      <c r="D25" s="13">
        <v>16</v>
      </c>
      <c r="E25" s="11">
        <v>400</v>
      </c>
      <c r="F25" s="42"/>
      <c r="G25" s="20">
        <f t="shared" si="0"/>
        <v>0</v>
      </c>
    </row>
    <row r="26" spans="1:7" ht="14.25" thickBot="1">
      <c r="A26" s="33" t="s">
        <v>59</v>
      </c>
      <c r="B26" s="33" t="s">
        <v>60</v>
      </c>
      <c r="C26" s="6" t="s">
        <v>61</v>
      </c>
      <c r="D26" s="9" t="s">
        <v>62</v>
      </c>
      <c r="E26" s="7">
        <v>400</v>
      </c>
      <c r="F26" s="41"/>
      <c r="G26" s="19">
        <f t="shared" si="0"/>
        <v>0</v>
      </c>
    </row>
    <row r="27" spans="1:7" ht="19.5" customHeight="1" thickBot="1">
      <c r="A27" s="40"/>
      <c r="B27" s="40"/>
      <c r="C27" s="6" t="s">
        <v>63</v>
      </c>
      <c r="D27" s="9" t="s">
        <v>64</v>
      </c>
      <c r="E27" s="7">
        <v>300</v>
      </c>
      <c r="F27" s="41"/>
      <c r="G27" s="19">
        <f t="shared" si="0"/>
        <v>0</v>
      </c>
    </row>
    <row r="28" spans="1:7" ht="19.5" customHeight="1" thickBot="1">
      <c r="A28" s="34"/>
      <c r="B28" s="34"/>
      <c r="C28" s="6" t="s">
        <v>65</v>
      </c>
      <c r="D28" s="9" t="s">
        <v>66</v>
      </c>
      <c r="E28" s="7">
        <v>300</v>
      </c>
      <c r="F28" s="41"/>
      <c r="G28" s="19">
        <f t="shared" si="0"/>
        <v>0</v>
      </c>
    </row>
    <row r="29" spans="1:7" ht="14.25" thickBot="1">
      <c r="A29" s="12" t="s">
        <v>67</v>
      </c>
      <c r="B29" s="23" t="s">
        <v>68</v>
      </c>
      <c r="C29" s="24"/>
      <c r="D29" s="13">
        <v>18</v>
      </c>
      <c r="E29" s="11">
        <v>450</v>
      </c>
      <c r="F29" s="42"/>
      <c r="G29" s="20">
        <f t="shared" si="0"/>
        <v>0</v>
      </c>
    </row>
    <row r="30" spans="1:7" ht="27.75" thickBot="1">
      <c r="A30" s="33" t="s">
        <v>69</v>
      </c>
      <c r="B30" s="25" t="s">
        <v>70</v>
      </c>
      <c r="C30" s="6" t="s">
        <v>71</v>
      </c>
      <c r="D30" s="9" t="s">
        <v>72</v>
      </c>
      <c r="E30" s="7">
        <v>250</v>
      </c>
      <c r="F30" s="41"/>
      <c r="G30" s="19">
        <f t="shared" si="0"/>
        <v>0</v>
      </c>
    </row>
    <row r="31" spans="1:7" ht="41.25" thickBot="1">
      <c r="A31" s="34"/>
      <c r="B31" s="26"/>
      <c r="C31" s="6" t="s">
        <v>73</v>
      </c>
      <c r="D31" s="9" t="s">
        <v>74</v>
      </c>
      <c r="E31" s="7">
        <v>300</v>
      </c>
      <c r="F31" s="41"/>
      <c r="G31" s="19">
        <f t="shared" si="0"/>
        <v>0</v>
      </c>
    </row>
    <row r="32" spans="1:7" ht="14.25" thickBot="1">
      <c r="A32" s="12" t="s">
        <v>75</v>
      </c>
      <c r="B32" s="23" t="s">
        <v>76</v>
      </c>
      <c r="C32" s="24"/>
      <c r="D32" s="13">
        <v>20</v>
      </c>
      <c r="E32" s="11">
        <v>400</v>
      </c>
      <c r="F32" s="42"/>
      <c r="G32" s="20">
        <f t="shared" si="0"/>
        <v>0</v>
      </c>
    </row>
    <row r="33" spans="1:7" ht="14.25" thickBot="1">
      <c r="A33" s="8" t="s">
        <v>77</v>
      </c>
      <c r="B33" s="29" t="s">
        <v>78</v>
      </c>
      <c r="C33" s="30"/>
      <c r="D33" s="9">
        <v>21</v>
      </c>
      <c r="E33" s="7">
        <v>300</v>
      </c>
      <c r="F33" s="41"/>
      <c r="G33" s="19">
        <f t="shared" si="0"/>
        <v>0</v>
      </c>
    </row>
    <row r="34" spans="1:7" ht="27.75" thickBot="1">
      <c r="A34" s="31" t="s">
        <v>79</v>
      </c>
      <c r="B34" s="31" t="s">
        <v>80</v>
      </c>
      <c r="C34" s="10" t="s">
        <v>81</v>
      </c>
      <c r="D34" s="13" t="s">
        <v>82</v>
      </c>
      <c r="E34" s="11">
        <v>400</v>
      </c>
      <c r="F34" s="42"/>
      <c r="G34" s="20">
        <f t="shared" si="0"/>
        <v>0</v>
      </c>
    </row>
    <row r="35" spans="1:7" ht="19.5" customHeight="1" thickBot="1">
      <c r="A35" s="39"/>
      <c r="B35" s="39"/>
      <c r="C35" s="10" t="s">
        <v>83</v>
      </c>
      <c r="D35" s="13" t="s">
        <v>84</v>
      </c>
      <c r="E35" s="11">
        <v>300</v>
      </c>
      <c r="F35" s="42"/>
      <c r="G35" s="20">
        <f t="shared" si="0"/>
        <v>0</v>
      </c>
    </row>
    <row r="36" spans="1:7" ht="27.75" thickBot="1">
      <c r="A36" s="32"/>
      <c r="B36" s="32"/>
      <c r="C36" s="10" t="s">
        <v>85</v>
      </c>
      <c r="D36" s="13" t="s">
        <v>86</v>
      </c>
      <c r="E36" s="11">
        <v>300</v>
      </c>
      <c r="F36" s="42"/>
      <c r="G36" s="20">
        <f t="shared" si="0"/>
        <v>0</v>
      </c>
    </row>
    <row r="37" spans="1:7" ht="14.25" thickBot="1">
      <c r="A37" s="8" t="s">
        <v>87</v>
      </c>
      <c r="B37" s="29" t="s">
        <v>88</v>
      </c>
      <c r="C37" s="30"/>
      <c r="D37" s="9">
        <v>23</v>
      </c>
      <c r="E37" s="7">
        <v>400</v>
      </c>
      <c r="F37" s="41"/>
      <c r="G37" s="19">
        <f t="shared" si="0"/>
        <v>0</v>
      </c>
    </row>
    <row r="38" spans="1:7" ht="27.75" thickBot="1">
      <c r="A38" s="31" t="s">
        <v>89</v>
      </c>
      <c r="B38" s="31" t="s">
        <v>90</v>
      </c>
      <c r="C38" s="10" t="s">
        <v>91</v>
      </c>
      <c r="D38" s="13" t="s">
        <v>92</v>
      </c>
      <c r="E38" s="11">
        <v>300</v>
      </c>
      <c r="F38" s="42"/>
      <c r="G38" s="20">
        <f t="shared" si="0"/>
        <v>0</v>
      </c>
    </row>
    <row r="39" spans="1:7" ht="27.75" thickBot="1">
      <c r="A39" s="32"/>
      <c r="B39" s="32"/>
      <c r="C39" s="10" t="s">
        <v>93</v>
      </c>
      <c r="D39" s="13" t="s">
        <v>94</v>
      </c>
      <c r="E39" s="11">
        <v>300</v>
      </c>
      <c r="F39" s="42"/>
      <c r="G39" s="20">
        <f t="shared" si="0"/>
        <v>0</v>
      </c>
    </row>
    <row r="40" spans="1:7" ht="19.5" customHeight="1" thickBot="1">
      <c r="A40" s="16" t="s">
        <v>100</v>
      </c>
      <c r="B40" s="44" t="s">
        <v>180</v>
      </c>
      <c r="C40" s="44"/>
      <c r="D40" s="15"/>
      <c r="E40" s="18">
        <v>1200</v>
      </c>
      <c r="F40" s="43">
        <v>1</v>
      </c>
      <c r="G40" s="21">
        <f t="shared" si="0"/>
        <v>1200</v>
      </c>
    </row>
    <row r="41" spans="1:7" ht="19.5" customHeight="1" thickBot="1">
      <c r="A41" s="14"/>
      <c r="B41" s="37" t="s">
        <v>97</v>
      </c>
      <c r="C41" s="37"/>
      <c r="D41" s="37"/>
      <c r="E41" s="37"/>
      <c r="F41" s="38"/>
      <c r="G41" s="21">
        <f>SUM(G3:G40)</f>
        <v>1200</v>
      </c>
    </row>
    <row r="42" spans="1:7" ht="14.25" customHeight="1">
      <c r="A42" s="35" t="s">
        <v>96</v>
      </c>
      <c r="B42" s="36"/>
      <c r="C42" s="36"/>
      <c r="D42" s="36"/>
      <c r="E42" s="36"/>
      <c r="F42" s="36"/>
      <c r="G42" s="36"/>
    </row>
  </sheetData>
  <sheetProtection algorithmName="SHA-512" hashValue="WQjc4IHqKpUykHqMJxsdtx7fYgVR1olFJ6kiO1lpMUmpjj5S5dl08J2ShYO2jYdXCVTsSMMbxLF2KBIWondEWw==" saltValue="iAhHu9/q5sFmmDFkw4rqFQ==" spinCount="100000" sheet="1" objects="1" scenarios="1" selectLockedCells="1"/>
  <mergeCells count="40">
    <mergeCell ref="B1:G1"/>
    <mergeCell ref="A42:G42"/>
    <mergeCell ref="B41:F41"/>
    <mergeCell ref="A30:A31"/>
    <mergeCell ref="B34:B36"/>
    <mergeCell ref="A34:A36"/>
    <mergeCell ref="A38:A39"/>
    <mergeCell ref="B38:B39"/>
    <mergeCell ref="B40:C40"/>
    <mergeCell ref="B32:C32"/>
    <mergeCell ref="B33:C33"/>
    <mergeCell ref="B37:C37"/>
    <mergeCell ref="A19:A20"/>
    <mergeCell ref="B19:B20"/>
    <mergeCell ref="B26:B28"/>
    <mergeCell ref="A26:A28"/>
    <mergeCell ref="B23:C23"/>
    <mergeCell ref="B24:C24"/>
    <mergeCell ref="B25:C25"/>
    <mergeCell ref="A5:A6"/>
    <mergeCell ref="A7:A8"/>
    <mergeCell ref="B7:B8"/>
    <mergeCell ref="A17:A18"/>
    <mergeCell ref="B17:B18"/>
    <mergeCell ref="B29:C29"/>
    <mergeCell ref="B30:B31"/>
    <mergeCell ref="A2:B2"/>
    <mergeCell ref="B11:C11"/>
    <mergeCell ref="B12:C12"/>
    <mergeCell ref="B13:C13"/>
    <mergeCell ref="B14:C14"/>
    <mergeCell ref="B21:C21"/>
    <mergeCell ref="A9:A10"/>
    <mergeCell ref="B9:B10"/>
    <mergeCell ref="A15:A16"/>
    <mergeCell ref="B15:B16"/>
    <mergeCell ref="A3:A4"/>
    <mergeCell ref="B3:B4"/>
    <mergeCell ref="B5:B6"/>
    <mergeCell ref="B22:C22"/>
  </mergeCells>
  <phoneticPr fontId="1"/>
  <dataValidations count="2">
    <dataValidation type="list" allowBlank="1" showInputMessage="1" showErrorMessage="1" sqref="F40">
      <formula1>"0,1"</formula1>
    </dataValidation>
    <dataValidation type="list" allowBlank="1" showInputMessage="1" showErrorMessage="1" sqref="B40:C40">
      <formula1>"現地宿泊先,事前納品（1か所）"</formula1>
    </dataValidation>
  </dataValidations>
  <pageMargins left="0.11811023622047245" right="0.11811023622047245" top="0.74803149606299213" bottom="0.15748031496062992" header="0.31496062992125984" footer="0.31496062992125984"/>
  <pageSetup paperSize="9" scale="85" orientation="portrait" r:id="rId1"/>
  <headerFooter>
    <oddHeader>&amp;L第67次単組発注シート&amp;R2017/07/14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Sheet2!$A$2:$A$78</xm:f>
          </x14:formula1>
          <xm:sqref>B1:G1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8"/>
  <sheetViews>
    <sheetView topLeftCell="A64" workbookViewId="0">
      <selection activeCell="A78" sqref="A1:A78"/>
    </sheetView>
  </sheetViews>
  <sheetFormatPr defaultRowHeight="18.75"/>
  <cols>
    <col min="1" max="1" width="40.375" customWidth="1"/>
    <col min="3" max="3" width="35.875" customWidth="1"/>
    <col min="4" max="4" width="56.875" customWidth="1"/>
    <col min="257" max="257" width="40.375" customWidth="1"/>
    <col min="259" max="259" width="35.875" customWidth="1"/>
    <col min="260" max="260" width="56.875" customWidth="1"/>
    <col min="513" max="513" width="40.375" customWidth="1"/>
    <col min="515" max="515" width="35.875" customWidth="1"/>
    <col min="516" max="516" width="56.875" customWidth="1"/>
    <col min="769" max="769" width="40.375" customWidth="1"/>
    <col min="771" max="771" width="35.875" customWidth="1"/>
    <col min="772" max="772" width="56.875" customWidth="1"/>
    <col min="1025" max="1025" width="40.375" customWidth="1"/>
    <col min="1027" max="1027" width="35.875" customWidth="1"/>
    <col min="1028" max="1028" width="56.875" customWidth="1"/>
    <col min="1281" max="1281" width="40.375" customWidth="1"/>
    <col min="1283" max="1283" width="35.875" customWidth="1"/>
    <col min="1284" max="1284" width="56.875" customWidth="1"/>
    <col min="1537" max="1537" width="40.375" customWidth="1"/>
    <col min="1539" max="1539" width="35.875" customWidth="1"/>
    <col min="1540" max="1540" width="56.875" customWidth="1"/>
    <col min="1793" max="1793" width="40.375" customWidth="1"/>
    <col min="1795" max="1795" width="35.875" customWidth="1"/>
    <col min="1796" max="1796" width="56.875" customWidth="1"/>
    <col min="2049" max="2049" width="40.375" customWidth="1"/>
    <col min="2051" max="2051" width="35.875" customWidth="1"/>
    <col min="2052" max="2052" width="56.875" customWidth="1"/>
    <col min="2305" max="2305" width="40.375" customWidth="1"/>
    <col min="2307" max="2307" width="35.875" customWidth="1"/>
    <col min="2308" max="2308" width="56.875" customWidth="1"/>
    <col min="2561" max="2561" width="40.375" customWidth="1"/>
    <col min="2563" max="2563" width="35.875" customWidth="1"/>
    <col min="2564" max="2564" width="56.875" customWidth="1"/>
    <col min="2817" max="2817" width="40.375" customWidth="1"/>
    <col min="2819" max="2819" width="35.875" customWidth="1"/>
    <col min="2820" max="2820" width="56.875" customWidth="1"/>
    <col min="3073" max="3073" width="40.375" customWidth="1"/>
    <col min="3075" max="3075" width="35.875" customWidth="1"/>
    <col min="3076" max="3076" width="56.875" customWidth="1"/>
    <col min="3329" max="3329" width="40.375" customWidth="1"/>
    <col min="3331" max="3331" width="35.875" customWidth="1"/>
    <col min="3332" max="3332" width="56.875" customWidth="1"/>
    <col min="3585" max="3585" width="40.375" customWidth="1"/>
    <col min="3587" max="3587" width="35.875" customWidth="1"/>
    <col min="3588" max="3588" width="56.875" customWidth="1"/>
    <col min="3841" max="3841" width="40.375" customWidth="1"/>
    <col min="3843" max="3843" width="35.875" customWidth="1"/>
    <col min="3844" max="3844" width="56.875" customWidth="1"/>
    <col min="4097" max="4097" width="40.375" customWidth="1"/>
    <col min="4099" max="4099" width="35.875" customWidth="1"/>
    <col min="4100" max="4100" width="56.875" customWidth="1"/>
    <col min="4353" max="4353" width="40.375" customWidth="1"/>
    <col min="4355" max="4355" width="35.875" customWidth="1"/>
    <col min="4356" max="4356" width="56.875" customWidth="1"/>
    <col min="4609" max="4609" width="40.375" customWidth="1"/>
    <col min="4611" max="4611" width="35.875" customWidth="1"/>
    <col min="4612" max="4612" width="56.875" customWidth="1"/>
    <col min="4865" max="4865" width="40.375" customWidth="1"/>
    <col min="4867" max="4867" width="35.875" customWidth="1"/>
    <col min="4868" max="4868" width="56.875" customWidth="1"/>
    <col min="5121" max="5121" width="40.375" customWidth="1"/>
    <col min="5123" max="5123" width="35.875" customWidth="1"/>
    <col min="5124" max="5124" width="56.875" customWidth="1"/>
    <col min="5377" max="5377" width="40.375" customWidth="1"/>
    <col min="5379" max="5379" width="35.875" customWidth="1"/>
    <col min="5380" max="5380" width="56.875" customWidth="1"/>
    <col min="5633" max="5633" width="40.375" customWidth="1"/>
    <col min="5635" max="5635" width="35.875" customWidth="1"/>
    <col min="5636" max="5636" width="56.875" customWidth="1"/>
    <col min="5889" max="5889" width="40.375" customWidth="1"/>
    <col min="5891" max="5891" width="35.875" customWidth="1"/>
    <col min="5892" max="5892" width="56.875" customWidth="1"/>
    <col min="6145" max="6145" width="40.375" customWidth="1"/>
    <col min="6147" max="6147" width="35.875" customWidth="1"/>
    <col min="6148" max="6148" width="56.875" customWidth="1"/>
    <col min="6401" max="6401" width="40.375" customWidth="1"/>
    <col min="6403" max="6403" width="35.875" customWidth="1"/>
    <col min="6404" max="6404" width="56.875" customWidth="1"/>
    <col min="6657" max="6657" width="40.375" customWidth="1"/>
    <col min="6659" max="6659" width="35.875" customWidth="1"/>
    <col min="6660" max="6660" width="56.875" customWidth="1"/>
    <col min="6913" max="6913" width="40.375" customWidth="1"/>
    <col min="6915" max="6915" width="35.875" customWidth="1"/>
    <col min="6916" max="6916" width="56.875" customWidth="1"/>
    <col min="7169" max="7169" width="40.375" customWidth="1"/>
    <col min="7171" max="7171" width="35.875" customWidth="1"/>
    <col min="7172" max="7172" width="56.875" customWidth="1"/>
    <col min="7425" max="7425" width="40.375" customWidth="1"/>
    <col min="7427" max="7427" width="35.875" customWidth="1"/>
    <col min="7428" max="7428" width="56.875" customWidth="1"/>
    <col min="7681" max="7681" width="40.375" customWidth="1"/>
    <col min="7683" max="7683" width="35.875" customWidth="1"/>
    <col min="7684" max="7684" width="56.875" customWidth="1"/>
    <col min="7937" max="7937" width="40.375" customWidth="1"/>
    <col min="7939" max="7939" width="35.875" customWidth="1"/>
    <col min="7940" max="7940" width="56.875" customWidth="1"/>
    <col min="8193" max="8193" width="40.375" customWidth="1"/>
    <col min="8195" max="8195" width="35.875" customWidth="1"/>
    <col min="8196" max="8196" width="56.875" customWidth="1"/>
    <col min="8449" max="8449" width="40.375" customWidth="1"/>
    <col min="8451" max="8451" width="35.875" customWidth="1"/>
    <col min="8452" max="8452" width="56.875" customWidth="1"/>
    <col min="8705" max="8705" width="40.375" customWidth="1"/>
    <col min="8707" max="8707" width="35.875" customWidth="1"/>
    <col min="8708" max="8708" width="56.875" customWidth="1"/>
    <col min="8961" max="8961" width="40.375" customWidth="1"/>
    <col min="8963" max="8963" width="35.875" customWidth="1"/>
    <col min="8964" max="8964" width="56.875" customWidth="1"/>
    <col min="9217" max="9217" width="40.375" customWidth="1"/>
    <col min="9219" max="9219" width="35.875" customWidth="1"/>
    <col min="9220" max="9220" width="56.875" customWidth="1"/>
    <col min="9473" max="9473" width="40.375" customWidth="1"/>
    <col min="9475" max="9475" width="35.875" customWidth="1"/>
    <col min="9476" max="9476" width="56.875" customWidth="1"/>
    <col min="9729" max="9729" width="40.375" customWidth="1"/>
    <col min="9731" max="9731" width="35.875" customWidth="1"/>
    <col min="9732" max="9732" width="56.875" customWidth="1"/>
    <col min="9985" max="9985" width="40.375" customWidth="1"/>
    <col min="9987" max="9987" width="35.875" customWidth="1"/>
    <col min="9988" max="9988" width="56.875" customWidth="1"/>
    <col min="10241" max="10241" width="40.375" customWidth="1"/>
    <col min="10243" max="10243" width="35.875" customWidth="1"/>
    <col min="10244" max="10244" width="56.875" customWidth="1"/>
    <col min="10497" max="10497" width="40.375" customWidth="1"/>
    <col min="10499" max="10499" width="35.875" customWidth="1"/>
    <col min="10500" max="10500" width="56.875" customWidth="1"/>
    <col min="10753" max="10753" width="40.375" customWidth="1"/>
    <col min="10755" max="10755" width="35.875" customWidth="1"/>
    <col min="10756" max="10756" width="56.875" customWidth="1"/>
    <col min="11009" max="11009" width="40.375" customWidth="1"/>
    <col min="11011" max="11011" width="35.875" customWidth="1"/>
    <col min="11012" max="11012" width="56.875" customWidth="1"/>
    <col min="11265" max="11265" width="40.375" customWidth="1"/>
    <col min="11267" max="11267" width="35.875" customWidth="1"/>
    <col min="11268" max="11268" width="56.875" customWidth="1"/>
    <col min="11521" max="11521" width="40.375" customWidth="1"/>
    <col min="11523" max="11523" width="35.875" customWidth="1"/>
    <col min="11524" max="11524" width="56.875" customWidth="1"/>
    <col min="11777" max="11777" width="40.375" customWidth="1"/>
    <col min="11779" max="11779" width="35.875" customWidth="1"/>
    <col min="11780" max="11780" width="56.875" customWidth="1"/>
    <col min="12033" max="12033" width="40.375" customWidth="1"/>
    <col min="12035" max="12035" width="35.875" customWidth="1"/>
    <col min="12036" max="12036" width="56.875" customWidth="1"/>
    <col min="12289" max="12289" width="40.375" customWidth="1"/>
    <col min="12291" max="12291" width="35.875" customWidth="1"/>
    <col min="12292" max="12292" width="56.875" customWidth="1"/>
    <col min="12545" max="12545" width="40.375" customWidth="1"/>
    <col min="12547" max="12547" width="35.875" customWidth="1"/>
    <col min="12548" max="12548" width="56.875" customWidth="1"/>
    <col min="12801" max="12801" width="40.375" customWidth="1"/>
    <col min="12803" max="12803" width="35.875" customWidth="1"/>
    <col min="12804" max="12804" width="56.875" customWidth="1"/>
    <col min="13057" max="13057" width="40.375" customWidth="1"/>
    <col min="13059" max="13059" width="35.875" customWidth="1"/>
    <col min="13060" max="13060" width="56.875" customWidth="1"/>
    <col min="13313" max="13313" width="40.375" customWidth="1"/>
    <col min="13315" max="13315" width="35.875" customWidth="1"/>
    <col min="13316" max="13316" width="56.875" customWidth="1"/>
    <col min="13569" max="13569" width="40.375" customWidth="1"/>
    <col min="13571" max="13571" width="35.875" customWidth="1"/>
    <col min="13572" max="13572" width="56.875" customWidth="1"/>
    <col min="13825" max="13825" width="40.375" customWidth="1"/>
    <col min="13827" max="13827" width="35.875" customWidth="1"/>
    <col min="13828" max="13828" width="56.875" customWidth="1"/>
    <col min="14081" max="14081" width="40.375" customWidth="1"/>
    <col min="14083" max="14083" width="35.875" customWidth="1"/>
    <col min="14084" max="14084" width="56.875" customWidth="1"/>
    <col min="14337" max="14337" width="40.375" customWidth="1"/>
    <col min="14339" max="14339" width="35.875" customWidth="1"/>
    <col min="14340" max="14340" width="56.875" customWidth="1"/>
    <col min="14593" max="14593" width="40.375" customWidth="1"/>
    <col min="14595" max="14595" width="35.875" customWidth="1"/>
    <col min="14596" max="14596" width="56.875" customWidth="1"/>
    <col min="14849" max="14849" width="40.375" customWidth="1"/>
    <col min="14851" max="14851" width="35.875" customWidth="1"/>
    <col min="14852" max="14852" width="56.875" customWidth="1"/>
    <col min="15105" max="15105" width="40.375" customWidth="1"/>
    <col min="15107" max="15107" width="35.875" customWidth="1"/>
    <col min="15108" max="15108" width="56.875" customWidth="1"/>
    <col min="15361" max="15361" width="40.375" customWidth="1"/>
    <col min="15363" max="15363" width="35.875" customWidth="1"/>
    <col min="15364" max="15364" width="56.875" customWidth="1"/>
    <col min="15617" max="15617" width="40.375" customWidth="1"/>
    <col min="15619" max="15619" width="35.875" customWidth="1"/>
    <col min="15620" max="15620" width="56.875" customWidth="1"/>
    <col min="15873" max="15873" width="40.375" customWidth="1"/>
    <col min="15875" max="15875" width="35.875" customWidth="1"/>
    <col min="15876" max="15876" width="56.875" customWidth="1"/>
    <col min="16129" max="16129" width="40.375" customWidth="1"/>
    <col min="16131" max="16131" width="35.875" customWidth="1"/>
    <col min="16132" max="16132" width="56.875" customWidth="1"/>
  </cols>
  <sheetData>
    <row r="1" spans="1:1">
      <c r="A1" s="46" t="s">
        <v>104</v>
      </c>
    </row>
    <row r="2" spans="1:1">
      <c r="A2" s="47" t="s">
        <v>179</v>
      </c>
    </row>
    <row r="3" spans="1:1">
      <c r="A3" s="46" t="s">
        <v>102</v>
      </c>
    </row>
    <row r="4" spans="1:1">
      <c r="A4" s="46" t="s">
        <v>105</v>
      </c>
    </row>
    <row r="5" spans="1:1">
      <c r="A5" s="46" t="s">
        <v>106</v>
      </c>
    </row>
    <row r="6" spans="1:1">
      <c r="A6" s="46" t="s">
        <v>107</v>
      </c>
    </row>
    <row r="7" spans="1:1">
      <c r="A7" s="46" t="s">
        <v>103</v>
      </c>
    </row>
    <row r="8" spans="1:1">
      <c r="A8" s="46" t="s">
        <v>108</v>
      </c>
    </row>
    <row r="9" spans="1:1">
      <c r="A9" s="46" t="s">
        <v>109</v>
      </c>
    </row>
    <row r="10" spans="1:1">
      <c r="A10" s="46" t="s">
        <v>110</v>
      </c>
    </row>
    <row r="11" spans="1:1">
      <c r="A11" s="46" t="s">
        <v>111</v>
      </c>
    </row>
    <row r="12" spans="1:1">
      <c r="A12" s="46" t="s">
        <v>112</v>
      </c>
    </row>
    <row r="13" spans="1:1">
      <c r="A13" s="46" t="s">
        <v>113</v>
      </c>
    </row>
    <row r="14" spans="1:1">
      <c r="A14" s="46" t="s">
        <v>114</v>
      </c>
    </row>
    <row r="15" spans="1:1">
      <c r="A15" s="46" t="s">
        <v>115</v>
      </c>
    </row>
    <row r="16" spans="1:1">
      <c r="A16" s="46" t="s">
        <v>116</v>
      </c>
    </row>
    <row r="17" spans="1:1">
      <c r="A17" s="46" t="s">
        <v>117</v>
      </c>
    </row>
    <row r="18" spans="1:1">
      <c r="A18" s="46" t="s">
        <v>118</v>
      </c>
    </row>
    <row r="19" spans="1:1">
      <c r="A19" s="46" t="s">
        <v>119</v>
      </c>
    </row>
    <row r="20" spans="1:1">
      <c r="A20" s="46" t="s">
        <v>120</v>
      </c>
    </row>
    <row r="21" spans="1:1">
      <c r="A21" s="46" t="s">
        <v>121</v>
      </c>
    </row>
    <row r="22" spans="1:1">
      <c r="A22" s="46" t="s">
        <v>122</v>
      </c>
    </row>
    <row r="23" spans="1:1">
      <c r="A23" s="46" t="s">
        <v>123</v>
      </c>
    </row>
    <row r="24" spans="1:1">
      <c r="A24" s="46" t="s">
        <v>124</v>
      </c>
    </row>
    <row r="25" spans="1:1">
      <c r="A25" s="46" t="s">
        <v>125</v>
      </c>
    </row>
    <row r="26" spans="1:1">
      <c r="A26" s="46" t="s">
        <v>126</v>
      </c>
    </row>
    <row r="27" spans="1:1">
      <c r="A27" s="46" t="s">
        <v>127</v>
      </c>
    </row>
    <row r="28" spans="1:1">
      <c r="A28" s="46" t="s">
        <v>128</v>
      </c>
    </row>
    <row r="29" spans="1:1">
      <c r="A29" s="46" t="s">
        <v>129</v>
      </c>
    </row>
    <row r="30" spans="1:1">
      <c r="A30" s="46" t="s">
        <v>130</v>
      </c>
    </row>
    <row r="31" spans="1:1">
      <c r="A31" s="46" t="s">
        <v>131</v>
      </c>
    </row>
    <row r="32" spans="1:1">
      <c r="A32" s="46" t="s">
        <v>132</v>
      </c>
    </row>
    <row r="33" spans="1:1">
      <c r="A33" s="46" t="s">
        <v>133</v>
      </c>
    </row>
    <row r="34" spans="1:1">
      <c r="A34" s="46" t="s">
        <v>134</v>
      </c>
    </row>
    <row r="35" spans="1:1">
      <c r="A35" s="46" t="s">
        <v>135</v>
      </c>
    </row>
    <row r="36" spans="1:1">
      <c r="A36" s="46" t="s">
        <v>136</v>
      </c>
    </row>
    <row r="37" spans="1:1">
      <c r="A37" s="46" t="s">
        <v>137</v>
      </c>
    </row>
    <row r="38" spans="1:1">
      <c r="A38" s="46" t="s">
        <v>138</v>
      </c>
    </row>
    <row r="39" spans="1:1">
      <c r="A39" s="46" t="s">
        <v>139</v>
      </c>
    </row>
    <row r="40" spans="1:1">
      <c r="A40" s="46" t="s">
        <v>140</v>
      </c>
    </row>
    <row r="41" spans="1:1">
      <c r="A41" s="46" t="s">
        <v>141</v>
      </c>
    </row>
    <row r="42" spans="1:1">
      <c r="A42" s="46" t="s">
        <v>142</v>
      </c>
    </row>
    <row r="43" spans="1:1">
      <c r="A43" s="46" t="s">
        <v>143</v>
      </c>
    </row>
    <row r="44" spans="1:1">
      <c r="A44" s="46" t="s">
        <v>144</v>
      </c>
    </row>
    <row r="45" spans="1:1">
      <c r="A45" s="46" t="s">
        <v>145</v>
      </c>
    </row>
    <row r="46" spans="1:1">
      <c r="A46" s="46" t="s">
        <v>146</v>
      </c>
    </row>
    <row r="47" spans="1:1">
      <c r="A47" s="46" t="s">
        <v>147</v>
      </c>
    </row>
    <row r="48" spans="1:1">
      <c r="A48" s="46" t="s">
        <v>148</v>
      </c>
    </row>
    <row r="49" spans="1:1">
      <c r="A49" s="46" t="s">
        <v>149</v>
      </c>
    </row>
    <row r="50" spans="1:1">
      <c r="A50" s="46" t="s">
        <v>150</v>
      </c>
    </row>
    <row r="51" spans="1:1">
      <c r="A51" s="46" t="s">
        <v>151</v>
      </c>
    </row>
    <row r="52" spans="1:1">
      <c r="A52" s="46" t="s">
        <v>152</v>
      </c>
    </row>
    <row r="53" spans="1:1">
      <c r="A53" s="46" t="s">
        <v>153</v>
      </c>
    </row>
    <row r="54" spans="1:1">
      <c r="A54" s="46" t="s">
        <v>154</v>
      </c>
    </row>
    <row r="55" spans="1:1">
      <c r="A55" s="46" t="s">
        <v>155</v>
      </c>
    </row>
    <row r="56" spans="1:1">
      <c r="A56" s="46" t="s">
        <v>156</v>
      </c>
    </row>
    <row r="57" spans="1:1">
      <c r="A57" s="46" t="s">
        <v>157</v>
      </c>
    </row>
    <row r="58" spans="1:1">
      <c r="A58" s="46" t="s">
        <v>158</v>
      </c>
    </row>
    <row r="59" spans="1:1">
      <c r="A59" s="46" t="s">
        <v>159</v>
      </c>
    </row>
    <row r="60" spans="1:1">
      <c r="A60" s="46" t="s">
        <v>160</v>
      </c>
    </row>
    <row r="61" spans="1:1">
      <c r="A61" s="46" t="s">
        <v>161</v>
      </c>
    </row>
    <row r="62" spans="1:1">
      <c r="A62" s="46" t="s">
        <v>162</v>
      </c>
    </row>
    <row r="63" spans="1:1">
      <c r="A63" s="46" t="s">
        <v>163</v>
      </c>
    </row>
    <row r="64" spans="1:1">
      <c r="A64" s="46" t="s">
        <v>164</v>
      </c>
    </row>
    <row r="65" spans="1:1">
      <c r="A65" s="46" t="s">
        <v>165</v>
      </c>
    </row>
    <row r="66" spans="1:1">
      <c r="A66" s="46" t="s">
        <v>166</v>
      </c>
    </row>
    <row r="67" spans="1:1">
      <c r="A67" s="46" t="s">
        <v>167</v>
      </c>
    </row>
    <row r="68" spans="1:1">
      <c r="A68" s="46" t="s">
        <v>168</v>
      </c>
    </row>
    <row r="69" spans="1:1">
      <c r="A69" s="46" t="s">
        <v>169</v>
      </c>
    </row>
    <row r="70" spans="1:1">
      <c r="A70" s="46" t="s">
        <v>170</v>
      </c>
    </row>
    <row r="71" spans="1:1">
      <c r="A71" s="46" t="s">
        <v>171</v>
      </c>
    </row>
    <row r="72" spans="1:1">
      <c r="A72" s="46" t="s">
        <v>172</v>
      </c>
    </row>
    <row r="73" spans="1:1">
      <c r="A73" s="46" t="s">
        <v>173</v>
      </c>
    </row>
    <row r="74" spans="1:1">
      <c r="A74" s="46" t="s">
        <v>174</v>
      </c>
    </row>
    <row r="75" spans="1:1">
      <c r="A75" s="46" t="s">
        <v>175</v>
      </c>
    </row>
    <row r="76" spans="1:1">
      <c r="A76" s="46" t="s">
        <v>176</v>
      </c>
    </row>
    <row r="77" spans="1:1">
      <c r="A77" s="46" t="s">
        <v>177</v>
      </c>
    </row>
    <row r="78" spans="1:1">
      <c r="A78" s="46" t="s">
        <v>178</v>
      </c>
    </row>
  </sheetData>
  <sheetProtection algorithmName="SHA-512" hashValue="9JciAsObJSTtAI6yJB28Xe4K/cLdrYXmulJdbcNu8agRe/DgHXj3ytpAdSfNwWewaq33oBwPHY7Mi7DTMB9zyw==" saltValue="JfvLraME0P6lhg7iASXkTw==" spinCount="100000" sheet="1" objects="1" scenarios="1" selectLockedCells="1"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2017-07-27T05:36:57Z</dcterms:modified>
</cp:coreProperties>
</file>